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DB\commerciale\STOCK DISPONIBILI\Stock #201 Foppapedretti B4M\"/>
    </mc:Choice>
  </mc:AlternateContent>
  <xr:revisionPtr revIDLastSave="0" documentId="13_ncr:1_{8F78154E-DE05-46BE-925E-642C6205AA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ock #201 Foppapedretti" sheetId="1" r:id="rId1"/>
  </sheets>
  <calcPr calcId="191029"/>
</workbook>
</file>

<file path=xl/calcChain.xml><?xml version="1.0" encoding="utf-8"?>
<calcChain xmlns="http://schemas.openxmlformats.org/spreadsheetml/2006/main">
  <c r="E18" i="1" l="1"/>
  <c r="G18" i="1"/>
  <c r="G10" i="1"/>
  <c r="G11" i="1"/>
  <c r="G12" i="1"/>
  <c r="G13" i="1"/>
  <c r="G14" i="1"/>
  <c r="G15" i="1"/>
  <c r="G16" i="1"/>
  <c r="G17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<sst xmlns="http://schemas.openxmlformats.org/spreadsheetml/2006/main" count="37" uniqueCount="25">
  <si>
    <t>QTY</t>
  </si>
  <si>
    <t>DESCRIPTION</t>
  </si>
  <si>
    <t>IMG</t>
  </si>
  <si>
    <t>BRAND</t>
  </si>
  <si>
    <t>EAN</t>
  </si>
  <si>
    <t>8013440110521  8013440110545  8013440110545</t>
  </si>
  <si>
    <t>8013440110538  8013440110552  8013440110552</t>
  </si>
  <si>
    <t>MOBILE CON RUOTE PORTA TV GRAN TEATRO 42 NERO/TITANIO</t>
  </si>
  <si>
    <t>MOBILE CON RUOTE PORTA TV GRAN TEATRO 65 NERO/TITANIO</t>
  </si>
  <si>
    <t>ILQUOTIDIANO PORTAGIORNALI</t>
  </si>
  <si>
    <t xml:space="preserve">PANKA PANCA RECLINABILE NATURAL </t>
  </si>
  <si>
    <t>PANCHE + TAVOLO NATURAL</t>
  </si>
  <si>
    <t xml:space="preserve">PANKA PANCA RECLINABILE NOCE </t>
  </si>
  <si>
    <t>2 PANCHE + TAVOLO NOCE</t>
  </si>
  <si>
    <t>PANKA PANCA RECLINABILE BIANCO *2</t>
  </si>
  <si>
    <t>ANGOLOSO SCRIV/NATURALE</t>
  </si>
  <si>
    <t>ANGOLOSO SCRIV/LATTEMIELE</t>
  </si>
  <si>
    <t>ANGOLOSO SCRIV/NOCE</t>
  </si>
  <si>
    <t>ANGOLOSO SCRIV/BIANCO</t>
  </si>
  <si>
    <t>ANGOLOSO SCRIV/RIGHE &amp; POIS</t>
  </si>
  <si>
    <t>FOPPAPEDRETTI</t>
  </si>
  <si>
    <t>#201 Foppapedretti</t>
  </si>
  <si>
    <t>Stock:</t>
  </si>
  <si>
    <t>RETAIL PRICE</t>
  </si>
  <si>
    <t>TOTAL RETAIL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</si>
</sst>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#,##0.00\ &quot;€&quot;"/>
    <numFmt numFmtId="166" formatCode="#,##0.00&quot; €&quot;"/>
    <numFmt numFmtId="167" formatCode="_-&quot;€&quot;\ * #,##0.00_-;\-&quot;€&quot;\ * #,##0.00_-;_-&quot;€&quot;\ * &quot;-&quot;??_-;_-@"/>
    <numFmt numFmtId="168" formatCode="[$€-2]\ 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vertical="top"/>
    </xf>
    <xf numFmtId="49" fontId="9" fillId="2" borderId="1" xfId="0" applyNumberFormat="1" applyFont="1" applyFill="1" applyBorder="1" applyAlignment="1">
      <alignment horizontal="center" vertical="center"/>
    </xf>
    <xf numFmtId="49" fontId="10" fillId="0" borderId="0" xfId="0" applyNumberFormat="1" applyFont="1"/>
    <xf numFmtId="165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6" fontId="0" fillId="0" borderId="1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</cellXfs>
  <cellStyles count="4">
    <cellStyle name="Normale" xfId="0" builtinId="0"/>
    <cellStyle name="Normale 2 2" xfId="3" xr:uid="{00000000-0005-0000-0000-000001000000}"/>
    <cellStyle name="Normale 3" xfId="1" xr:uid="{00000000-0005-0000-0000-000002000000}"/>
    <cellStyle name="Valuta 2" xfId="2" xr:uid="{00000000-0005-0000-0000-000003000000}"/>
  </cellStyles>
  <dxfs count="2">
    <dxf>
      <font>
        <sz val="11"/>
        <color rgb="FF9C0006"/>
        <name val="Calibri"/>
        <family val="2"/>
        <charset val="1"/>
      </font>
      <fill>
        <patternFill>
          <bgColor rgb="FFFFC7CE"/>
        </patternFill>
      </fill>
    </dxf>
    <dxf>
      <font>
        <sz val="11"/>
        <color rgb="FF9C0006"/>
        <name val="Calibri"/>
        <family val="2"/>
        <charset val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238126</xdr:colOff>
      <xdr:row>0</xdr:row>
      <xdr:rowOff>75252</xdr:rowOff>
    </xdr:from>
    <xdr:to>
      <xdr:col>6</xdr:col>
      <xdr:colOff>1383931</xdr:colOff>
      <xdr:row>1</xdr:row>
      <xdr:rowOff>353374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2151" y="75252"/>
          <a:ext cx="2679330" cy="678172"/>
        </a:xfrm>
        <a:prstGeom prst="rect">
          <a:avLst/>
        </a:prstGeom>
      </xdr:spPr>
    </xdr:pic>
    <xdr:clientData/>
  </xdr:twoCellAnchor>
  <xdr:oneCellAnchor>
    <xdr:from>
      <xdr:col>0</xdr:col>
      <xdr:colOff>314325</xdr:colOff>
      <xdr:row>4</xdr:row>
      <xdr:rowOff>114300</xdr:rowOff>
    </xdr:from>
    <xdr:ext cx="838200" cy="561975"/>
    <xdr:pic>
      <xdr:nvPicPr>
        <xdr:cNvPr id="3" name="image1.png">
          <a:extLst>
            <a:ext uri="{FF2B5EF4-FFF2-40B4-BE49-F238E27FC236}">
              <a16:creationId xmlns:a16="http://schemas.microsoft.com/office/drawing/2014/main" id="{25016D17-B691-481C-83D6-829B5F6C3DD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10725" y="2019300"/>
          <a:ext cx="838200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5</xdr:row>
      <xdr:rowOff>171450</xdr:rowOff>
    </xdr:from>
    <xdr:ext cx="1190625" cy="533400"/>
    <xdr:pic>
      <xdr:nvPicPr>
        <xdr:cNvPr id="4" name="image2.png">
          <a:extLst>
            <a:ext uri="{FF2B5EF4-FFF2-40B4-BE49-F238E27FC236}">
              <a16:creationId xmlns:a16="http://schemas.microsoft.com/office/drawing/2014/main" id="{27FC7834-B7B0-4B19-A1F2-DB72FD735D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2600" y="3028950"/>
          <a:ext cx="1190625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8</xdr:row>
      <xdr:rowOff>114300</xdr:rowOff>
    </xdr:from>
    <xdr:ext cx="1295400" cy="781050"/>
    <xdr:pic>
      <xdr:nvPicPr>
        <xdr:cNvPr id="5" name="image3.png">
          <a:extLst>
            <a:ext uri="{FF2B5EF4-FFF2-40B4-BE49-F238E27FC236}">
              <a16:creationId xmlns:a16="http://schemas.microsoft.com/office/drawing/2014/main" id="{C00C640E-661E-41F1-8377-F4F9303454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44025" y="5829300"/>
          <a:ext cx="1295400" cy="781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152400</xdr:rowOff>
    </xdr:from>
    <xdr:ext cx="1285875" cy="666750"/>
    <xdr:pic>
      <xdr:nvPicPr>
        <xdr:cNvPr id="6" name="image4.jpg">
          <a:extLst>
            <a:ext uri="{FF2B5EF4-FFF2-40B4-BE49-F238E27FC236}">
              <a16:creationId xmlns:a16="http://schemas.microsoft.com/office/drawing/2014/main" id="{B80BA19D-BE70-41E8-8527-D01CD7DAFB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44025" y="3962400"/>
          <a:ext cx="1285875" cy="6667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971550" cy="952500"/>
    <xdr:pic>
      <xdr:nvPicPr>
        <xdr:cNvPr id="7" name="image6.jpg">
          <a:extLst>
            <a:ext uri="{FF2B5EF4-FFF2-40B4-BE49-F238E27FC236}">
              <a16:creationId xmlns:a16="http://schemas.microsoft.com/office/drawing/2014/main" id="{8C045881-9794-4D40-8658-828B50E3584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296400" y="4762500"/>
          <a:ext cx="971550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990600" cy="952500"/>
    <xdr:pic>
      <xdr:nvPicPr>
        <xdr:cNvPr id="8" name="image7.jpg">
          <a:extLst>
            <a:ext uri="{FF2B5EF4-FFF2-40B4-BE49-F238E27FC236}">
              <a16:creationId xmlns:a16="http://schemas.microsoft.com/office/drawing/2014/main" id="{E90429F7-1B49-4A52-8CFD-6CFFBF0481C6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296400" y="6667500"/>
          <a:ext cx="990600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</xdr:row>
      <xdr:rowOff>0</xdr:rowOff>
    </xdr:from>
    <xdr:ext cx="1362075" cy="914400"/>
    <xdr:pic>
      <xdr:nvPicPr>
        <xdr:cNvPr id="9" name="image8.png">
          <a:extLst>
            <a:ext uri="{FF2B5EF4-FFF2-40B4-BE49-F238E27FC236}">
              <a16:creationId xmlns:a16="http://schemas.microsoft.com/office/drawing/2014/main" id="{2EC34752-0B4D-4057-8F6D-536FBE2FE76C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296400" y="7620000"/>
          <a:ext cx="1362075" cy="914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</xdr:row>
      <xdr:rowOff>0</xdr:rowOff>
    </xdr:from>
    <xdr:ext cx="952500" cy="952500"/>
    <xdr:pic>
      <xdr:nvPicPr>
        <xdr:cNvPr id="10" name="image9.jpg">
          <a:extLst>
            <a:ext uri="{FF2B5EF4-FFF2-40B4-BE49-F238E27FC236}">
              <a16:creationId xmlns:a16="http://schemas.microsoft.com/office/drawing/2014/main" id="{8FCCA72E-C384-4290-9A3C-CF2B06C2C05B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296400" y="8572500"/>
          <a:ext cx="952500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</xdr:row>
      <xdr:rowOff>0</xdr:rowOff>
    </xdr:from>
    <xdr:ext cx="1362075" cy="904875"/>
    <xdr:pic>
      <xdr:nvPicPr>
        <xdr:cNvPr id="11" name="image10.png">
          <a:extLst>
            <a:ext uri="{FF2B5EF4-FFF2-40B4-BE49-F238E27FC236}">
              <a16:creationId xmlns:a16="http://schemas.microsoft.com/office/drawing/2014/main" id="{33E06E93-24C9-4931-9679-20762A447578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296400" y="9525000"/>
          <a:ext cx="1362075" cy="9048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</xdr:row>
      <xdr:rowOff>0</xdr:rowOff>
    </xdr:from>
    <xdr:ext cx="1362075" cy="895350"/>
    <xdr:pic>
      <xdr:nvPicPr>
        <xdr:cNvPr id="12" name="image11.png">
          <a:extLst>
            <a:ext uri="{FF2B5EF4-FFF2-40B4-BE49-F238E27FC236}">
              <a16:creationId xmlns:a16="http://schemas.microsoft.com/office/drawing/2014/main" id="{2020FFB4-64B6-472F-AAD9-60BAFCF103C2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296400" y="10477500"/>
          <a:ext cx="136207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</xdr:row>
      <xdr:rowOff>0</xdr:rowOff>
    </xdr:from>
    <xdr:ext cx="952500" cy="952500"/>
    <xdr:pic>
      <xdr:nvPicPr>
        <xdr:cNvPr id="13" name="image12.jpg">
          <a:extLst>
            <a:ext uri="{FF2B5EF4-FFF2-40B4-BE49-F238E27FC236}">
              <a16:creationId xmlns:a16="http://schemas.microsoft.com/office/drawing/2014/main" id="{0709F23D-ACC5-48AE-B5DA-579F1062766D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296400" y="11430000"/>
          <a:ext cx="952500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</xdr:row>
      <xdr:rowOff>0</xdr:rowOff>
    </xdr:from>
    <xdr:ext cx="952500" cy="952500"/>
    <xdr:pic>
      <xdr:nvPicPr>
        <xdr:cNvPr id="14" name="image13.jpg">
          <a:extLst>
            <a:ext uri="{FF2B5EF4-FFF2-40B4-BE49-F238E27FC236}">
              <a16:creationId xmlns:a16="http://schemas.microsoft.com/office/drawing/2014/main" id="{6DA66070-8150-4423-AC6D-D99377BFB123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296400" y="12382500"/>
          <a:ext cx="952500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</xdr:row>
      <xdr:rowOff>0</xdr:rowOff>
    </xdr:from>
    <xdr:ext cx="952500" cy="952500"/>
    <xdr:pic>
      <xdr:nvPicPr>
        <xdr:cNvPr id="15" name="image14.jpg">
          <a:extLst>
            <a:ext uri="{FF2B5EF4-FFF2-40B4-BE49-F238E27FC236}">
              <a16:creationId xmlns:a16="http://schemas.microsoft.com/office/drawing/2014/main" id="{AB4AF9E6-9BC2-406E-BEC2-730A2D5D8B82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296400" y="13335000"/>
          <a:ext cx="952500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</xdr:row>
      <xdr:rowOff>0</xdr:rowOff>
    </xdr:from>
    <xdr:ext cx="1733550" cy="8591550"/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10095EB0-1E9F-441D-ADB3-A4A48084A54D}"/>
            </a:ext>
          </a:extLst>
        </xdr:cNvPr>
        <xdr:cNvSpPr>
          <a:spLocks noChangeAspect="1" noChangeArrowheads="1"/>
        </xdr:cNvSpPr>
      </xdr:nvSpPr>
      <xdr:spPr bwMode="auto">
        <a:xfrm>
          <a:off x="10658475" y="4762500"/>
          <a:ext cx="1733550" cy="8591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sp>
    <xdr:clientData fLocksWithSheet="0"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workbookViewId="0">
      <pane xSplit="6" ySplit="4" topLeftCell="G5" activePane="bottomRight" state="frozen"/>
      <selection pane="topRight" activeCell="H1" sqref="H1"/>
      <selection pane="bottomLeft" activeCell="A5" sqref="A5"/>
      <selection pane="bottomRight"/>
    </sheetView>
  </sheetViews>
  <sheetFormatPr defaultRowHeight="15" x14ac:dyDescent="0.25"/>
  <cols>
    <col min="1" max="1" width="24" style="3" customWidth="1"/>
    <col min="2" max="2" width="23" style="11" bestFit="1" customWidth="1"/>
    <col min="3" max="3" width="58" style="3" customWidth="1"/>
    <col min="4" max="4" width="35.140625" style="8" customWidth="1"/>
    <col min="5" max="5" width="9" style="1" bestFit="1" customWidth="1"/>
    <col min="6" max="6" width="14" style="14" customWidth="1"/>
    <col min="7" max="7" width="21.140625" style="14" customWidth="1"/>
  </cols>
  <sheetData>
    <row r="1" spans="1:8" ht="31.5" x14ac:dyDescent="0.5">
      <c r="A1" s="17" t="s">
        <v>22</v>
      </c>
      <c r="B1" s="28" t="s">
        <v>21</v>
      </c>
      <c r="C1" s="28"/>
      <c r="D1" s="6"/>
      <c r="F1" s="12"/>
      <c r="G1" s="12"/>
    </row>
    <row r="2" spans="1:8" ht="31.5" x14ac:dyDescent="0.5">
      <c r="A2" s="29"/>
      <c r="B2" s="29"/>
      <c r="C2" s="9"/>
      <c r="D2" s="7"/>
      <c r="F2" s="12"/>
      <c r="G2" s="12"/>
    </row>
    <row r="4" spans="1:8" ht="15" customHeight="1" x14ac:dyDescent="0.25">
      <c r="A4" s="4" t="s">
        <v>2</v>
      </c>
      <c r="B4" s="10" t="s">
        <v>4</v>
      </c>
      <c r="C4" s="4" t="s">
        <v>1</v>
      </c>
      <c r="D4" s="4" t="s">
        <v>3</v>
      </c>
      <c r="E4" s="2" t="s">
        <v>0</v>
      </c>
      <c r="F4" s="13" t="s">
        <v>23</v>
      </c>
      <c r="G4" s="13" t="s">
        <v>24</v>
      </c>
      <c r="H4" s="5"/>
    </row>
    <row r="5" spans="1:8" ht="90" customHeight="1" x14ac:dyDescent="0.25">
      <c r="A5" s="16"/>
      <c r="B5" s="22">
        <v>8013440089445</v>
      </c>
      <c r="C5" s="23" t="s">
        <v>7</v>
      </c>
      <c r="D5" s="15" t="s">
        <v>20</v>
      </c>
      <c r="E5" s="24">
        <v>64</v>
      </c>
      <c r="F5" s="25">
        <v>539</v>
      </c>
      <c r="G5" s="18">
        <f>E5*F5</f>
        <v>34496</v>
      </c>
    </row>
    <row r="6" spans="1:8" ht="90" customHeight="1" x14ac:dyDescent="0.25">
      <c r="A6" s="16"/>
      <c r="B6" s="22">
        <v>8013440089452</v>
      </c>
      <c r="C6" s="23" t="s">
        <v>8</v>
      </c>
      <c r="D6" s="15" t="s">
        <v>20</v>
      </c>
      <c r="E6" s="24">
        <v>76</v>
      </c>
      <c r="F6" s="25">
        <v>690</v>
      </c>
      <c r="G6" s="18">
        <f t="shared" ref="G6:G17" si="0">E6*F6</f>
        <v>52440</v>
      </c>
    </row>
    <row r="7" spans="1:8" ht="90" customHeight="1" x14ac:dyDescent="0.25">
      <c r="A7" s="16"/>
      <c r="B7" s="22">
        <v>8013440137788</v>
      </c>
      <c r="C7" s="23" t="s">
        <v>9</v>
      </c>
      <c r="D7" s="15" t="s">
        <v>20</v>
      </c>
      <c r="E7" s="24">
        <v>543</v>
      </c>
      <c r="F7" s="25">
        <v>39</v>
      </c>
      <c r="G7" s="18">
        <f t="shared" si="0"/>
        <v>21177</v>
      </c>
    </row>
    <row r="8" spans="1:8" ht="90" customHeight="1" x14ac:dyDescent="0.25">
      <c r="A8" s="16"/>
      <c r="B8" s="22">
        <v>8013440110545</v>
      </c>
      <c r="C8" s="23" t="s">
        <v>10</v>
      </c>
      <c r="D8" s="15" t="s">
        <v>20</v>
      </c>
      <c r="E8" s="26">
        <v>170</v>
      </c>
      <c r="F8" s="25">
        <v>139</v>
      </c>
      <c r="G8" s="18">
        <f t="shared" si="0"/>
        <v>23630</v>
      </c>
    </row>
    <row r="9" spans="1:8" ht="90" customHeight="1" x14ac:dyDescent="0.25">
      <c r="A9" s="16"/>
      <c r="B9" s="22" t="s">
        <v>5</v>
      </c>
      <c r="C9" s="23" t="s">
        <v>11</v>
      </c>
      <c r="D9" s="15" t="s">
        <v>20</v>
      </c>
      <c r="E9" s="26">
        <v>10</v>
      </c>
      <c r="F9" s="25">
        <v>497</v>
      </c>
      <c r="G9" s="18">
        <f t="shared" si="0"/>
        <v>4970</v>
      </c>
    </row>
    <row r="10" spans="1:8" ht="90" customHeight="1" x14ac:dyDescent="0.25">
      <c r="A10" s="16"/>
      <c r="B10" s="22">
        <v>8013440110552</v>
      </c>
      <c r="C10" s="23" t="s">
        <v>12</v>
      </c>
      <c r="D10" s="15" t="s">
        <v>20</v>
      </c>
      <c r="E10" s="26">
        <v>129</v>
      </c>
      <c r="F10" s="25">
        <v>144</v>
      </c>
      <c r="G10" s="18">
        <f t="shared" si="0"/>
        <v>18576</v>
      </c>
    </row>
    <row r="11" spans="1:8" ht="90" customHeight="1" x14ac:dyDescent="0.25">
      <c r="A11" s="16"/>
      <c r="B11" s="22" t="s">
        <v>6</v>
      </c>
      <c r="C11" s="23" t="s">
        <v>13</v>
      </c>
      <c r="D11" s="15" t="s">
        <v>20</v>
      </c>
      <c r="E11" s="26">
        <v>114</v>
      </c>
      <c r="F11" s="25">
        <v>527</v>
      </c>
      <c r="G11" s="18">
        <f t="shared" si="0"/>
        <v>60078</v>
      </c>
    </row>
    <row r="12" spans="1:8" ht="90" customHeight="1" x14ac:dyDescent="0.25">
      <c r="A12" s="16"/>
      <c r="B12" s="22">
        <v>8013440110873</v>
      </c>
      <c r="C12" s="23" t="s">
        <v>14</v>
      </c>
      <c r="D12" s="15" t="s">
        <v>20</v>
      </c>
      <c r="E12" s="26">
        <v>110</v>
      </c>
      <c r="F12" s="25">
        <v>144</v>
      </c>
      <c r="G12" s="18">
        <f t="shared" si="0"/>
        <v>15840</v>
      </c>
    </row>
    <row r="13" spans="1:8" ht="90" customHeight="1" x14ac:dyDescent="0.25">
      <c r="A13" s="16"/>
      <c r="B13" s="22">
        <v>8013440083351</v>
      </c>
      <c r="C13" s="23" t="s">
        <v>15</v>
      </c>
      <c r="D13" s="15" t="s">
        <v>20</v>
      </c>
      <c r="E13" s="26">
        <v>14</v>
      </c>
      <c r="F13" s="25">
        <v>498</v>
      </c>
      <c r="G13" s="18">
        <f t="shared" si="0"/>
        <v>6972</v>
      </c>
    </row>
    <row r="14" spans="1:8" ht="90" customHeight="1" x14ac:dyDescent="0.25">
      <c r="A14" s="16"/>
      <c r="B14" s="22">
        <v>8013440083368</v>
      </c>
      <c r="C14" s="23" t="s">
        <v>16</v>
      </c>
      <c r="D14" s="15" t="s">
        <v>20</v>
      </c>
      <c r="E14" s="26">
        <v>20</v>
      </c>
      <c r="F14" s="25">
        <v>498</v>
      </c>
      <c r="G14" s="18">
        <f t="shared" si="0"/>
        <v>9960</v>
      </c>
    </row>
    <row r="15" spans="1:8" ht="90" customHeight="1" x14ac:dyDescent="0.25">
      <c r="A15" s="16"/>
      <c r="B15" s="22">
        <v>8013440083375</v>
      </c>
      <c r="C15" s="23" t="s">
        <v>17</v>
      </c>
      <c r="D15" s="15" t="s">
        <v>20</v>
      </c>
      <c r="E15" s="26">
        <v>21</v>
      </c>
      <c r="F15" s="25">
        <v>498</v>
      </c>
      <c r="G15" s="18">
        <f t="shared" si="0"/>
        <v>10458</v>
      </c>
    </row>
    <row r="16" spans="1:8" ht="90" customHeight="1" x14ac:dyDescent="0.25">
      <c r="A16" s="16"/>
      <c r="B16" s="22">
        <v>8013440083382</v>
      </c>
      <c r="C16" s="23" t="s">
        <v>18</v>
      </c>
      <c r="D16" s="15" t="s">
        <v>20</v>
      </c>
      <c r="E16" s="26">
        <v>5</v>
      </c>
      <c r="F16" s="25">
        <v>498</v>
      </c>
      <c r="G16" s="18">
        <f t="shared" si="0"/>
        <v>2490</v>
      </c>
    </row>
    <row r="17" spans="1:7" ht="90" customHeight="1" x14ac:dyDescent="0.25">
      <c r="A17" s="16"/>
      <c r="B17" s="22">
        <v>8013440083405</v>
      </c>
      <c r="C17" s="23" t="s">
        <v>19</v>
      </c>
      <c r="D17" s="15" t="s">
        <v>20</v>
      </c>
      <c r="E17" s="27">
        <v>5</v>
      </c>
      <c r="F17" s="25">
        <v>498</v>
      </c>
      <c r="G17" s="19">
        <f t="shared" si="0"/>
        <v>2490</v>
      </c>
    </row>
    <row r="18" spans="1:7" x14ac:dyDescent="0.25">
      <c r="E18" s="20">
        <f>SUM(E5:E17)</f>
        <v>1281</v>
      </c>
      <c r="G18" s="21">
        <f>SUM(G5:G17)</f>
        <v>263577</v>
      </c>
    </row>
  </sheetData>
  <mergeCells count="2">
    <mergeCell ref="B1:C1"/>
    <mergeCell ref="A2:B2"/>
  </mergeCells>
  <phoneticPr fontId="5" type="noConversion"/>
  <conditionalFormatting sqref="B5:B7 B9:B17">
    <cfRule type="duplicateValues" dxfId="1" priority="3"/>
  </conditionalFormatting>
  <conditionalFormatting sqref="B7 B17">
    <cfRule type="duplicateValues" dxfId="0" priority="5"/>
  </conditionalFormatting>
  <pageMargins left="0.23622047244094491" right="0.23622047244094491" top="0.23622047244094491" bottom="0.31496062992125984" header="0" footer="0"/>
  <pageSetup paperSize="9" scale="53" fitToHeight="0" orientation="portrait" r:id="rId1"/>
  <headerFoot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#201 Foppapedretti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Baio</dc:creator>
  <cp:lastModifiedBy>web1</cp:lastModifiedBy>
  <cp:lastPrinted>2021-04-19T07:59:41Z</cp:lastPrinted>
  <dcterms:created xsi:type="dcterms:W3CDTF">2021-01-16T10:03:55Z</dcterms:created>
  <dcterms:modified xsi:type="dcterms:W3CDTF">2023-03-15T16:50:43Z</dcterms:modified>
</cp:coreProperties>
</file>